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Лист1!$4:$5</definedName>
  </definedNames>
  <calcPr calcId="152511"/>
</workbook>
</file>

<file path=xl/calcChain.xml><?xml version="1.0" encoding="utf-8"?>
<calcChain xmlns="http://schemas.openxmlformats.org/spreadsheetml/2006/main">
  <c r="C50" i="1" l="1"/>
  <c r="D50" i="1"/>
  <c r="E50" i="1"/>
  <c r="F50" i="1"/>
  <c r="G50" i="1"/>
  <c r="B50" i="1"/>
</calcChain>
</file>

<file path=xl/sharedStrings.xml><?xml version="1.0" encoding="utf-8"?>
<sst xmlns="http://schemas.openxmlformats.org/spreadsheetml/2006/main" count="59" uniqueCount="55">
  <si>
    <t>МАДОУ "ДС № 3 г.Благовещенска"Надежда"</t>
  </si>
  <si>
    <t>МАДОУ "ЦРР-ДС № 4 г.Благовещенска "Фантазия"</t>
  </si>
  <si>
    <t>МАДОУ "ДС № 14 г.Благовещенска"</t>
  </si>
  <si>
    <t>МАДОУ "ДС № 15 г.Благовещенска"</t>
  </si>
  <si>
    <t>МАДОУ "ДС № 19 г.Благовещенска"</t>
  </si>
  <si>
    <t>МАДОУ "ДС № 28 г.Благовещенска"</t>
  </si>
  <si>
    <t>МАДОУ "ДС № 32 г.Благовещенска"</t>
  </si>
  <si>
    <t>МАДОУ "ДС № 35 г.Благовещенска"</t>
  </si>
  <si>
    <t>МАДОУ "ДС № 40 г.Благовещенска"</t>
  </si>
  <si>
    <t>МАДОУ "ДС № 47 г.Благовещенска"</t>
  </si>
  <si>
    <t>МАДОУ "ДС № 49 г.Благовещенска"</t>
  </si>
  <si>
    <t>МАДОУ "ДС № 50 г.Благовещенска"</t>
  </si>
  <si>
    <t>МАДОУ "ДС № 55 г.Благовещенска"</t>
  </si>
  <si>
    <t>МАДОУ "ДС № 60 г.Благовещенска"</t>
  </si>
  <si>
    <t>МАДОУ "ДС № 67 г.Благовещенска"</t>
  </si>
  <si>
    <t>МАДОУ "ЦРР-ДС № 68 г.Благовещенска"</t>
  </si>
  <si>
    <t>МБУ ИАМЦ</t>
  </si>
  <si>
    <t>МАДОУ "ДС № 5 г.Благовещенска</t>
  </si>
  <si>
    <t>Наименование учреждения</t>
  </si>
  <si>
    <t>Утверждено плановых назначений (с учетом остатков на 01.01.2020 года)</t>
  </si>
  <si>
    <t>Субсидия на выполнение муниципального задания</t>
  </si>
  <si>
    <t>Субсидия на иные цели</t>
  </si>
  <si>
    <t xml:space="preserve">Начальник управления образования города </t>
  </si>
  <si>
    <t>Э.Б.Поцелуева</t>
  </si>
  <si>
    <t>Главный бухгалтер</t>
  </si>
  <si>
    <t>Т.А.Герасимчук</t>
  </si>
  <si>
    <t>МАОУ ДО "ЦЭВД г.Благовещенска"</t>
  </si>
  <si>
    <t>МАОУ ДО "ДЮСШ №7 г.Благовещенска"</t>
  </si>
  <si>
    <t>МАОУ ДО "ДЮСШ №5 г.Благовещенска"</t>
  </si>
  <si>
    <t>МАОУ ДО "ДЮСШ №3 г.Благовещенска"</t>
  </si>
  <si>
    <t>МАОУ "Гимназия № 1 г.Благовещенск"</t>
  </si>
  <si>
    <t>МАОУ "Школа № 2      г.Благовещенска"</t>
  </si>
  <si>
    <t>МАОУ "Алексеевская гимназия № 4                     г.Благовещенска"</t>
  </si>
  <si>
    <t>МАОУ "Школа № 5     г.Благовещенска"</t>
  </si>
  <si>
    <t>МАОУ "Лицей № 6       г.Благовещенска"</t>
  </si>
  <si>
    <t>МАОУ "Школа № 10      г.Благовещенска"</t>
  </si>
  <si>
    <t>МАОУ "Лицей № 11     г.Благовещенска"</t>
  </si>
  <si>
    <t>МАОУ "Школа № 12      г.Благовещенска"</t>
  </si>
  <si>
    <t>МАОУ "Школа № 13     г.Благовещенска"</t>
  </si>
  <si>
    <t>МАОУ "Школа № 14      г.Благовещенска"</t>
  </si>
  <si>
    <t>МАОУ "Школа № 15      г.Благовещенска"</t>
  </si>
  <si>
    <t>МАОУ "Школа № 16     г.Благовещенска"</t>
  </si>
  <si>
    <t>МАОУ "Школа № 17     г.Благовещенска"</t>
  </si>
  <si>
    <t>МАОУ "Школа № 22     г.Благовещенска"</t>
  </si>
  <si>
    <t>МАОУ "Школа № 23      г.Благовещенска"</t>
  </si>
  <si>
    <t>МАОУ "Школа № 24      г.Благовещенска"</t>
  </si>
  <si>
    <t>МАОУ "Гимназия №25 г.Благовещенск"</t>
  </si>
  <si>
    <t>МАОУ "Школа № 26     г.Благовещенска"</t>
  </si>
  <si>
    <t>МАОУ "Школа № 27      г.Благовещенска"</t>
  </si>
  <si>
    <t>МАОУ "Школа № 28     г.Благовещенска"</t>
  </si>
  <si>
    <t>МАОУ "Прогимназия     г.Благовещенска"</t>
  </si>
  <si>
    <t>МАОУ ДО "ДЮСШ №1 г.Благовещенска"</t>
  </si>
  <si>
    <t xml:space="preserve">Сведения об использовании  бюджетных средств учреждениями, подведомственными управлению образования города за 9 месяцев 2020 года
</t>
  </si>
  <si>
    <t>Исполнено (поступило на счет учреждения) плановых назначений по состоянию на 01.10.2020 года</t>
  </si>
  <si>
    <t>Израсходовано бюджетных средств учреждением по состоянию на 01.10.2020 (с учетом остатков на счетах на 01.01.2020)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</si>
</sst>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49" fontId="2" fillId="2" borderId="0" xfId="0" applyNumberFormat="1" applyFont="1" applyFill="1" applyBorder="1" applyAlignment="1">
      <alignment horizontal="center" vertical="center" wrapText="1"/>
    </xf>
    <xf numFmtId="43" fontId="4" fillId="2" borderId="0" xfId="1" applyFont="1" applyFill="1" applyAlignment="1">
      <alignment wrapText="1"/>
    </xf>
    <xf numFmtId="43" fontId="0" fillId="2" borderId="0" xfId="1" applyFont="1" applyFill="1" applyAlignment="1">
      <alignment wrapText="1"/>
    </xf>
    <xf numFmtId="43" fontId="0" fillId="2" borderId="0" xfId="1" applyFont="1" applyFill="1"/>
    <xf numFmtId="0" fontId="0" fillId="2" borderId="0" xfId="0" applyFill="1"/>
    <xf numFmtId="0" fontId="3" fillId="2" borderId="0" xfId="0" applyFont="1" applyFill="1" applyAlignment="1">
      <alignment horizontal="center" wrapText="1"/>
    </xf>
    <xf numFmtId="43" fontId="4" fillId="2" borderId="0" xfId="1" applyFont="1" applyFill="1"/>
    <xf numFmtId="0" fontId="4" fillId="2" borderId="0" xfId="0" applyFont="1" applyFill="1"/>
    <xf numFmtId="43" fontId="4" fillId="2" borderId="1" xfId="1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49" fontId="3" fillId="2" borderId="0" xfId="0" applyNumberFormat="1" applyFont="1" applyFill="1" applyAlignment="1">
      <alignment horizontal="center" vertical="center" wrapText="1"/>
    </xf>
    <xf numFmtId="43" fontId="4" fillId="2" borderId="1" xfId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zoomScaleNormal="100" workbookViewId="0">
      <pane ySplit="5" topLeftCell="A6" activePane="bottomLeft" state="frozen"/>
      <selection pane="bottomLeft" activeCell="D7" sqref="D7"/>
    </sheetView>
  </sheetViews>
  <sheetFormatPr defaultRowHeight="15" x14ac:dyDescent="0.25"/>
  <cols>
    <col min="1" max="1" width="24.7109375" style="13" customWidth="1"/>
    <col min="2" max="2" width="21.140625" style="3" customWidth="1"/>
    <col min="3" max="3" width="16.7109375" style="3" customWidth="1"/>
    <col min="4" max="4" width="20.85546875" style="3" customWidth="1"/>
    <col min="5" max="5" width="16.7109375" style="3" customWidth="1"/>
    <col min="6" max="6" width="24.85546875" style="3" customWidth="1"/>
    <col min="7" max="7" width="16.85546875" style="3" customWidth="1"/>
    <col min="8" max="12" width="9.140625" style="3"/>
    <col min="13" max="14" width="9.140625" style="4"/>
    <col min="15" max="16384" width="9.140625" style="5"/>
  </cols>
  <sheetData>
    <row r="1" spans="1:14" x14ac:dyDescent="0.25">
      <c r="A1" s="1"/>
      <c r="B1" s="2"/>
      <c r="C1" s="2"/>
      <c r="D1" s="2"/>
      <c r="E1" s="2"/>
      <c r="F1" s="2"/>
      <c r="G1" s="2"/>
    </row>
    <row r="2" spans="1:14" ht="35.25" customHeight="1" x14ac:dyDescent="0.25">
      <c r="A2" s="18" t="s">
        <v>52</v>
      </c>
      <c r="B2" s="18"/>
      <c r="C2" s="18"/>
      <c r="D2" s="18"/>
      <c r="E2" s="18"/>
      <c r="F2" s="18"/>
      <c r="G2" s="18"/>
    </row>
    <row r="3" spans="1:14" x14ac:dyDescent="0.25">
      <c r="A3" s="6"/>
      <c r="B3" s="2"/>
      <c r="C3" s="2"/>
      <c r="D3" s="2"/>
      <c r="E3" s="2"/>
      <c r="F3" s="2"/>
      <c r="G3" s="2"/>
    </row>
    <row r="4" spans="1:14" s="8" customFormat="1" ht="46.5" customHeight="1" x14ac:dyDescent="0.25">
      <c r="A4" s="17" t="s">
        <v>18</v>
      </c>
      <c r="B4" s="16" t="s">
        <v>19</v>
      </c>
      <c r="C4" s="16"/>
      <c r="D4" s="16" t="s">
        <v>53</v>
      </c>
      <c r="E4" s="16"/>
      <c r="F4" s="16" t="s">
        <v>54</v>
      </c>
      <c r="G4" s="16"/>
      <c r="H4" s="2"/>
      <c r="I4" s="2"/>
      <c r="J4" s="2"/>
      <c r="K4" s="2"/>
      <c r="L4" s="2"/>
      <c r="M4" s="7"/>
      <c r="N4" s="7"/>
    </row>
    <row r="5" spans="1:14" s="8" customFormat="1" ht="59.25" customHeight="1" x14ac:dyDescent="0.25">
      <c r="A5" s="17"/>
      <c r="B5" s="14" t="s">
        <v>20</v>
      </c>
      <c r="C5" s="14" t="s">
        <v>21</v>
      </c>
      <c r="D5" s="14" t="s">
        <v>20</v>
      </c>
      <c r="E5" s="14" t="s">
        <v>21</v>
      </c>
      <c r="F5" s="14" t="s">
        <v>20</v>
      </c>
      <c r="G5" s="14" t="s">
        <v>21</v>
      </c>
      <c r="H5" s="2"/>
      <c r="I5" s="2"/>
      <c r="J5" s="2"/>
      <c r="K5" s="2"/>
      <c r="L5" s="2"/>
      <c r="M5" s="7"/>
      <c r="N5" s="7"/>
    </row>
    <row r="6" spans="1:14" ht="30" x14ac:dyDescent="0.25">
      <c r="A6" s="15" t="s">
        <v>30</v>
      </c>
      <c r="B6" s="9">
        <v>79360952.629999995</v>
      </c>
      <c r="C6" s="9">
        <v>20387380.449999999</v>
      </c>
      <c r="D6" s="9">
        <v>59226525.299999997</v>
      </c>
      <c r="E6" s="9">
        <v>12060925.85</v>
      </c>
      <c r="F6" s="9">
        <v>58842470.340000004</v>
      </c>
      <c r="G6" s="9">
        <v>12565318.35</v>
      </c>
    </row>
    <row r="7" spans="1:14" ht="30" x14ac:dyDescent="0.25">
      <c r="A7" s="15" t="s">
        <v>31</v>
      </c>
      <c r="B7" s="9">
        <v>73888967.459999993</v>
      </c>
      <c r="C7" s="9">
        <v>4986027.74</v>
      </c>
      <c r="D7" s="9">
        <v>60648242.920000002</v>
      </c>
      <c r="E7" s="9">
        <v>2087578.9</v>
      </c>
      <c r="F7" s="9">
        <v>56071214.460000001</v>
      </c>
      <c r="G7" s="9">
        <v>3508383.9</v>
      </c>
    </row>
    <row r="8" spans="1:14" ht="45" x14ac:dyDescent="0.25">
      <c r="A8" s="15" t="s">
        <v>32</v>
      </c>
      <c r="B8" s="9">
        <v>66260858.829999998</v>
      </c>
      <c r="C8" s="9">
        <v>4530456.9000000004</v>
      </c>
      <c r="D8" s="9">
        <v>51724356.729999997</v>
      </c>
      <c r="E8" s="9">
        <v>2418082.2000000002</v>
      </c>
      <c r="F8" s="9">
        <v>48682315.509999998</v>
      </c>
      <c r="G8" s="9">
        <v>2159064.2000000002</v>
      </c>
    </row>
    <row r="9" spans="1:14" ht="30" x14ac:dyDescent="0.25">
      <c r="A9" s="15" t="s">
        <v>33</v>
      </c>
      <c r="B9" s="9">
        <v>61226828.740000002</v>
      </c>
      <c r="C9" s="9">
        <v>5102020.62</v>
      </c>
      <c r="D9" s="9">
        <v>46803385.5</v>
      </c>
      <c r="E9" s="9">
        <v>2802628.2</v>
      </c>
      <c r="F9" s="9">
        <v>44053705.210000001</v>
      </c>
      <c r="G9" s="9">
        <v>4013462.83</v>
      </c>
    </row>
    <row r="10" spans="1:14" ht="30" x14ac:dyDescent="0.25">
      <c r="A10" s="15" t="s">
        <v>34</v>
      </c>
      <c r="B10" s="9">
        <v>84009339.489999995</v>
      </c>
      <c r="C10" s="9">
        <v>5780750.25</v>
      </c>
      <c r="D10" s="9">
        <v>66977570.270000003</v>
      </c>
      <c r="E10" s="9">
        <v>3945903.05</v>
      </c>
      <c r="F10" s="9">
        <v>62979199.060000002</v>
      </c>
      <c r="G10" s="9">
        <v>5045218.45</v>
      </c>
    </row>
    <row r="11" spans="1:14" ht="30" x14ac:dyDescent="0.25">
      <c r="A11" s="15" t="s">
        <v>35</v>
      </c>
      <c r="B11" s="9">
        <v>57897965.009999998</v>
      </c>
      <c r="C11" s="9">
        <v>5707180.79</v>
      </c>
      <c r="D11" s="9">
        <v>45263182.25</v>
      </c>
      <c r="E11" s="9">
        <v>2703983.4</v>
      </c>
      <c r="F11" s="9">
        <v>43046878.909999996</v>
      </c>
      <c r="G11" s="9">
        <v>3828992.1</v>
      </c>
    </row>
    <row r="12" spans="1:14" ht="30" x14ac:dyDescent="0.25">
      <c r="A12" s="15" t="s">
        <v>36</v>
      </c>
      <c r="B12" s="9">
        <v>63427977.579999998</v>
      </c>
      <c r="C12" s="9">
        <v>5591299.2400000002</v>
      </c>
      <c r="D12" s="9">
        <v>48295508</v>
      </c>
      <c r="E12" s="9">
        <v>3451273.24</v>
      </c>
      <c r="F12" s="9">
        <v>46298554.880000003</v>
      </c>
      <c r="G12" s="9">
        <v>3530886.34</v>
      </c>
    </row>
    <row r="13" spans="1:14" ht="30" x14ac:dyDescent="0.25">
      <c r="A13" s="15" t="s">
        <v>37</v>
      </c>
      <c r="B13" s="9">
        <v>58961444.159999996</v>
      </c>
      <c r="C13" s="9">
        <v>4553034.83</v>
      </c>
      <c r="D13" s="9">
        <v>45672341.18</v>
      </c>
      <c r="E13" s="9">
        <v>2771294.53</v>
      </c>
      <c r="F13" s="9">
        <v>42573025.57</v>
      </c>
      <c r="G13" s="9">
        <v>3614933.83</v>
      </c>
    </row>
    <row r="14" spans="1:14" ht="30" x14ac:dyDescent="0.25">
      <c r="A14" s="15" t="s">
        <v>38</v>
      </c>
      <c r="B14" s="9">
        <v>62753432.539999999</v>
      </c>
      <c r="C14" s="9">
        <v>8103177.1900000004</v>
      </c>
      <c r="D14" s="9">
        <v>48580245.399999999</v>
      </c>
      <c r="E14" s="9">
        <v>4167807.15</v>
      </c>
      <c r="F14" s="9">
        <v>47773021.969999999</v>
      </c>
      <c r="G14" s="9">
        <v>4206798.74</v>
      </c>
    </row>
    <row r="15" spans="1:14" ht="30" x14ac:dyDescent="0.25">
      <c r="A15" s="15" t="s">
        <v>39</v>
      </c>
      <c r="B15" s="9">
        <v>58148780.259999998</v>
      </c>
      <c r="C15" s="9">
        <v>6982047.0999999996</v>
      </c>
      <c r="D15" s="9">
        <v>45499504.030000001</v>
      </c>
      <c r="E15" s="9">
        <v>5000026.78</v>
      </c>
      <c r="F15" s="9">
        <v>43442609.890000001</v>
      </c>
      <c r="G15" s="9">
        <v>4915817.78</v>
      </c>
    </row>
    <row r="16" spans="1:14" ht="30" x14ac:dyDescent="0.25">
      <c r="A16" s="15" t="s">
        <v>40</v>
      </c>
      <c r="B16" s="9">
        <v>51989525.030000001</v>
      </c>
      <c r="C16" s="9">
        <v>8489621.3000000007</v>
      </c>
      <c r="D16" s="9">
        <v>40646751.840000004</v>
      </c>
      <c r="E16" s="9">
        <v>3476969.65</v>
      </c>
      <c r="F16" s="9">
        <v>38723236.579999998</v>
      </c>
      <c r="G16" s="9">
        <v>5045447.6900000004</v>
      </c>
    </row>
    <row r="17" spans="1:7" ht="30" x14ac:dyDescent="0.25">
      <c r="A17" s="15" t="s">
        <v>41</v>
      </c>
      <c r="B17" s="9">
        <v>83630702.010000005</v>
      </c>
      <c r="C17" s="9">
        <v>41851508.619999997</v>
      </c>
      <c r="D17" s="9">
        <v>64972856.340000004</v>
      </c>
      <c r="E17" s="9">
        <v>21655407.84</v>
      </c>
      <c r="F17" s="9">
        <v>62013290.369999997</v>
      </c>
      <c r="G17" s="9">
        <v>22760326.329999998</v>
      </c>
    </row>
    <row r="18" spans="1:7" ht="30" x14ac:dyDescent="0.25">
      <c r="A18" s="15" t="s">
        <v>42</v>
      </c>
      <c r="B18" s="9">
        <v>57470273.700000003</v>
      </c>
      <c r="C18" s="9">
        <v>10443609.289999999</v>
      </c>
      <c r="D18" s="9">
        <v>46477152.799999997</v>
      </c>
      <c r="E18" s="9">
        <v>7145997.75</v>
      </c>
      <c r="F18" s="9">
        <v>43061486.409999996</v>
      </c>
      <c r="G18" s="9">
        <v>8166711.1299999999</v>
      </c>
    </row>
    <row r="19" spans="1:7" ht="30" x14ac:dyDescent="0.25">
      <c r="A19" s="15" t="s">
        <v>43</v>
      </c>
      <c r="B19" s="9">
        <v>71670335.480000004</v>
      </c>
      <c r="C19" s="9">
        <v>7705059.2199999997</v>
      </c>
      <c r="D19" s="9">
        <v>54345966</v>
      </c>
      <c r="E19" s="9">
        <v>5623652.4500000002</v>
      </c>
      <c r="F19" s="9">
        <v>53414171.240000002</v>
      </c>
      <c r="G19" s="9">
        <v>5903330.1799999997</v>
      </c>
    </row>
    <row r="20" spans="1:7" ht="30" x14ac:dyDescent="0.25">
      <c r="A20" s="15" t="s">
        <v>44</v>
      </c>
      <c r="B20" s="9">
        <v>76831004.629999995</v>
      </c>
      <c r="C20" s="9">
        <v>9565329.9800000004</v>
      </c>
      <c r="D20" s="9">
        <v>61006098.030000001</v>
      </c>
      <c r="E20" s="9">
        <v>4874518.47</v>
      </c>
      <c r="F20" s="9">
        <v>57164267.740000002</v>
      </c>
      <c r="G20" s="9">
        <v>7015459.0700000003</v>
      </c>
    </row>
    <row r="21" spans="1:7" ht="30" x14ac:dyDescent="0.25">
      <c r="A21" s="15" t="s">
        <v>45</v>
      </c>
      <c r="B21" s="9">
        <v>42714186.009999998</v>
      </c>
      <c r="C21" s="9">
        <v>8630556.3200000003</v>
      </c>
      <c r="D21" s="9">
        <v>34233792.520000003</v>
      </c>
      <c r="E21" s="9">
        <v>6234494.0999999996</v>
      </c>
      <c r="F21" s="9">
        <v>32262253.120000001</v>
      </c>
      <c r="G21" s="9">
        <v>11367321.35</v>
      </c>
    </row>
    <row r="22" spans="1:7" ht="30" x14ac:dyDescent="0.25">
      <c r="A22" s="15" t="s">
        <v>46</v>
      </c>
      <c r="B22" s="9">
        <v>84137540.459999993</v>
      </c>
      <c r="C22" s="9">
        <v>7220019.7999999998</v>
      </c>
      <c r="D22" s="9">
        <v>66503378.450000003</v>
      </c>
      <c r="E22" s="9">
        <v>3914873.01</v>
      </c>
      <c r="F22" s="9">
        <v>62884530.5</v>
      </c>
      <c r="G22" s="9">
        <v>10368404</v>
      </c>
    </row>
    <row r="23" spans="1:7" ht="30" x14ac:dyDescent="0.25">
      <c r="A23" s="15" t="s">
        <v>47</v>
      </c>
      <c r="B23" s="9">
        <v>84093123.75</v>
      </c>
      <c r="C23" s="9">
        <v>10025422.310000001</v>
      </c>
      <c r="D23" s="9">
        <v>63467447.82</v>
      </c>
      <c r="E23" s="9">
        <v>7465344.4500000002</v>
      </c>
      <c r="F23" s="9">
        <v>63009791.75</v>
      </c>
      <c r="G23" s="9">
        <v>8192377.5700000003</v>
      </c>
    </row>
    <row r="24" spans="1:7" ht="30" x14ac:dyDescent="0.25">
      <c r="A24" s="15" t="s">
        <v>48</v>
      </c>
      <c r="B24" s="9">
        <v>52634214.539999999</v>
      </c>
      <c r="C24" s="9">
        <v>4867400.46</v>
      </c>
      <c r="D24" s="9">
        <v>41187501.170000002</v>
      </c>
      <c r="E24" s="9">
        <v>2908459.26</v>
      </c>
      <c r="F24" s="9">
        <v>37845524.07</v>
      </c>
      <c r="G24" s="9">
        <v>2952311.5</v>
      </c>
    </row>
    <row r="25" spans="1:7" ht="30" x14ac:dyDescent="0.25">
      <c r="A25" s="15" t="s">
        <v>49</v>
      </c>
      <c r="B25" s="9">
        <v>66407857.090000004</v>
      </c>
      <c r="C25" s="9">
        <v>22657067.75</v>
      </c>
      <c r="D25" s="9">
        <v>52665063.299999997</v>
      </c>
      <c r="E25" s="9">
        <v>2637047.11</v>
      </c>
      <c r="F25" s="9">
        <v>49094777.909999996</v>
      </c>
      <c r="G25" s="9">
        <v>3621594.37</v>
      </c>
    </row>
    <row r="26" spans="1:7" ht="30" x14ac:dyDescent="0.25">
      <c r="A26" s="15" t="s">
        <v>50</v>
      </c>
      <c r="B26" s="9">
        <v>157472867.22999999</v>
      </c>
      <c r="C26" s="9">
        <v>49830233.890000001</v>
      </c>
      <c r="D26" s="9">
        <v>123029253.31</v>
      </c>
      <c r="E26" s="9">
        <v>15662163.08</v>
      </c>
      <c r="F26" s="9">
        <v>118604467.93000001</v>
      </c>
      <c r="G26" s="9">
        <v>19146815.280000001</v>
      </c>
    </row>
    <row r="27" spans="1:7" ht="45" x14ac:dyDescent="0.25">
      <c r="A27" s="15" t="s">
        <v>0</v>
      </c>
      <c r="B27" s="9">
        <v>97817665.370000005</v>
      </c>
      <c r="C27" s="9">
        <v>10110076.699999999</v>
      </c>
      <c r="D27" s="9">
        <v>84146724.219999999</v>
      </c>
      <c r="E27" s="9">
        <v>6076726.4900000002</v>
      </c>
      <c r="F27" s="9">
        <v>79512842.109999999</v>
      </c>
      <c r="G27" s="9">
        <v>8241164.3899999997</v>
      </c>
    </row>
    <row r="28" spans="1:7" ht="45" x14ac:dyDescent="0.25">
      <c r="A28" s="15" t="s">
        <v>1</v>
      </c>
      <c r="B28" s="9">
        <v>66593372.299999997</v>
      </c>
      <c r="C28" s="9">
        <v>9296462.5</v>
      </c>
      <c r="D28" s="9">
        <v>52547716.549999997</v>
      </c>
      <c r="E28" s="9">
        <v>3910809</v>
      </c>
      <c r="F28" s="9">
        <v>51803035.640000001</v>
      </c>
      <c r="G28" s="9">
        <v>4789472.87</v>
      </c>
    </row>
    <row r="29" spans="1:7" ht="30" x14ac:dyDescent="0.25">
      <c r="A29" s="15" t="s">
        <v>17</v>
      </c>
      <c r="B29" s="9">
        <v>59431312.210000001</v>
      </c>
      <c r="C29" s="9">
        <v>15742736.93</v>
      </c>
      <c r="D29" s="9">
        <v>45853174.619999997</v>
      </c>
      <c r="E29" s="9">
        <v>7572781</v>
      </c>
      <c r="F29" s="9">
        <v>42599778.719999999</v>
      </c>
      <c r="G29" s="9">
        <v>8520278.5700000003</v>
      </c>
    </row>
    <row r="30" spans="1:7" ht="30" x14ac:dyDescent="0.25">
      <c r="A30" s="15" t="s">
        <v>2</v>
      </c>
      <c r="B30" s="9">
        <v>35561149.359999999</v>
      </c>
      <c r="C30" s="9">
        <v>4712343.12</v>
      </c>
      <c r="D30" s="9">
        <v>28554889.550000001</v>
      </c>
      <c r="E30" s="9">
        <v>2799975.81</v>
      </c>
      <c r="F30" s="9">
        <v>27105911.390000001</v>
      </c>
      <c r="G30" s="9">
        <v>3435983.81</v>
      </c>
    </row>
    <row r="31" spans="1:7" ht="30" x14ac:dyDescent="0.25">
      <c r="A31" s="15" t="s">
        <v>3</v>
      </c>
      <c r="B31" s="9">
        <v>40417806.469999999</v>
      </c>
      <c r="C31" s="9">
        <v>11444650.42</v>
      </c>
      <c r="D31" s="9">
        <v>32844779.940000001</v>
      </c>
      <c r="E31" s="9">
        <v>3986619.2</v>
      </c>
      <c r="F31" s="9">
        <v>31184036.859999999</v>
      </c>
      <c r="G31" s="9">
        <v>4891861.5</v>
      </c>
    </row>
    <row r="32" spans="1:7" ht="30" x14ac:dyDescent="0.25">
      <c r="A32" s="15" t="s">
        <v>4</v>
      </c>
      <c r="B32" s="9">
        <v>52589833.399999999</v>
      </c>
      <c r="C32" s="9">
        <v>10788200.939999999</v>
      </c>
      <c r="D32" s="9">
        <v>42214038.200000003</v>
      </c>
      <c r="E32" s="9">
        <v>7255644.1600000001</v>
      </c>
      <c r="F32" s="9">
        <v>40364321.890000001</v>
      </c>
      <c r="G32" s="9">
        <v>7255644.0099999998</v>
      </c>
    </row>
    <row r="33" spans="1:7" ht="30" x14ac:dyDescent="0.25">
      <c r="A33" s="15" t="s">
        <v>5</v>
      </c>
      <c r="B33" s="9">
        <v>68138501.530000001</v>
      </c>
      <c r="C33" s="9">
        <v>42335272.140000001</v>
      </c>
      <c r="D33" s="9">
        <v>52287856.670000002</v>
      </c>
      <c r="E33" s="9">
        <v>12883338.800000001</v>
      </c>
      <c r="F33" s="9">
        <v>49197239.939999998</v>
      </c>
      <c r="G33" s="9">
        <v>13201313.199999999</v>
      </c>
    </row>
    <row r="34" spans="1:7" ht="30" x14ac:dyDescent="0.25">
      <c r="A34" s="15" t="s">
        <v>6</v>
      </c>
      <c r="B34" s="9">
        <v>31071897.370000001</v>
      </c>
      <c r="C34" s="9">
        <v>6729019.6100000003</v>
      </c>
      <c r="D34" s="9">
        <v>25013518.239999998</v>
      </c>
      <c r="E34" s="9">
        <v>4044802.2</v>
      </c>
      <c r="F34" s="9">
        <v>23112051.030000001</v>
      </c>
      <c r="G34" s="9">
        <v>4871805.43</v>
      </c>
    </row>
    <row r="35" spans="1:7" ht="30" x14ac:dyDescent="0.25">
      <c r="A35" s="15" t="s">
        <v>7</v>
      </c>
      <c r="B35" s="9">
        <v>96829830.569999993</v>
      </c>
      <c r="C35" s="9">
        <v>17702078.989999998</v>
      </c>
      <c r="D35" s="9">
        <v>76837142.549999997</v>
      </c>
      <c r="E35" s="9">
        <v>7276736.2400000002</v>
      </c>
      <c r="F35" s="9">
        <v>72672674.019999996</v>
      </c>
      <c r="G35" s="9">
        <v>7276785.5300000003</v>
      </c>
    </row>
    <row r="36" spans="1:7" ht="30" x14ac:dyDescent="0.25">
      <c r="A36" s="15" t="s">
        <v>8</v>
      </c>
      <c r="B36" s="9">
        <v>37013495.549999997</v>
      </c>
      <c r="C36" s="9">
        <v>6635843.0199999996</v>
      </c>
      <c r="D36" s="9">
        <v>29615677.559999999</v>
      </c>
      <c r="E36" s="9">
        <v>4521399.79</v>
      </c>
      <c r="F36" s="9">
        <v>27391074.75</v>
      </c>
      <c r="G36" s="9">
        <v>5427609.75</v>
      </c>
    </row>
    <row r="37" spans="1:7" ht="30" x14ac:dyDescent="0.25">
      <c r="A37" s="15" t="s">
        <v>9</v>
      </c>
      <c r="B37" s="9">
        <v>25754172.329999998</v>
      </c>
      <c r="C37" s="9">
        <v>2928273.25</v>
      </c>
      <c r="D37" s="9">
        <v>20857041.620000001</v>
      </c>
      <c r="E37" s="9">
        <v>1545785.66</v>
      </c>
      <c r="F37" s="9">
        <v>19734955.440000001</v>
      </c>
      <c r="G37" s="9">
        <v>1545782.72</v>
      </c>
    </row>
    <row r="38" spans="1:7" ht="30" x14ac:dyDescent="0.25">
      <c r="A38" s="15" t="s">
        <v>10</v>
      </c>
      <c r="B38" s="9">
        <v>13150862.85</v>
      </c>
      <c r="C38" s="9">
        <v>1301058.0900000001</v>
      </c>
      <c r="D38" s="9">
        <v>10872245.24</v>
      </c>
      <c r="E38" s="9">
        <v>535082.99</v>
      </c>
      <c r="F38" s="9">
        <v>10267124.91</v>
      </c>
      <c r="G38" s="9">
        <v>853083.39</v>
      </c>
    </row>
    <row r="39" spans="1:7" ht="30" x14ac:dyDescent="0.25">
      <c r="A39" s="15" t="s">
        <v>11</v>
      </c>
      <c r="B39" s="9">
        <v>41115956.979999997</v>
      </c>
      <c r="C39" s="9">
        <v>7531313.2599999998</v>
      </c>
      <c r="D39" s="9">
        <v>33551978.699999999</v>
      </c>
      <c r="E39" s="9">
        <v>5076162.3600000003</v>
      </c>
      <c r="F39" s="9">
        <v>31582398.960000001</v>
      </c>
      <c r="G39" s="9">
        <v>5981657.75</v>
      </c>
    </row>
    <row r="40" spans="1:7" ht="30" x14ac:dyDescent="0.25">
      <c r="A40" s="15" t="s">
        <v>12</v>
      </c>
      <c r="B40" s="9">
        <v>35338343.82</v>
      </c>
      <c r="C40" s="9">
        <v>11477375.15</v>
      </c>
      <c r="D40" s="9">
        <v>27633403.149999999</v>
      </c>
      <c r="E40" s="9">
        <v>4266561.95</v>
      </c>
      <c r="F40" s="9">
        <v>25990555.809999999</v>
      </c>
      <c r="G40" s="9">
        <v>4595257.0599999996</v>
      </c>
    </row>
    <row r="41" spans="1:7" ht="30" x14ac:dyDescent="0.25">
      <c r="A41" s="15" t="s">
        <v>13</v>
      </c>
      <c r="B41" s="9">
        <v>74457050.549999997</v>
      </c>
      <c r="C41" s="9">
        <v>7860807.6600000001</v>
      </c>
      <c r="D41" s="9">
        <v>56959445.350000001</v>
      </c>
      <c r="E41" s="9">
        <v>4753416.96</v>
      </c>
      <c r="F41" s="9">
        <v>54194162.170000002</v>
      </c>
      <c r="G41" s="9">
        <v>5427862.4900000002</v>
      </c>
    </row>
    <row r="42" spans="1:7" ht="30" x14ac:dyDescent="0.25">
      <c r="A42" s="15" t="s">
        <v>14</v>
      </c>
      <c r="B42" s="9">
        <v>55749666.390000001</v>
      </c>
      <c r="C42" s="9">
        <v>6475904.4699999997</v>
      </c>
      <c r="D42" s="9">
        <v>42034981.100000001</v>
      </c>
      <c r="E42" s="9">
        <v>2039043.81</v>
      </c>
      <c r="F42" s="9">
        <v>38381641.270000003</v>
      </c>
      <c r="G42" s="9">
        <v>3193688.84</v>
      </c>
    </row>
    <row r="43" spans="1:7" ht="30" x14ac:dyDescent="0.25">
      <c r="A43" s="15" t="s">
        <v>15</v>
      </c>
      <c r="B43" s="9">
        <v>138161206.22</v>
      </c>
      <c r="C43" s="9">
        <v>22833140.039999999</v>
      </c>
      <c r="D43" s="9">
        <v>109260123.06999999</v>
      </c>
      <c r="E43" s="9">
        <v>7807752.4299999997</v>
      </c>
      <c r="F43" s="9">
        <v>100139853.2</v>
      </c>
      <c r="G43" s="9">
        <v>10141334.76</v>
      </c>
    </row>
    <row r="44" spans="1:7" ht="30" x14ac:dyDescent="0.25">
      <c r="A44" s="15" t="s">
        <v>51</v>
      </c>
      <c r="B44" s="9">
        <v>16745143.470000001</v>
      </c>
      <c r="C44" s="9">
        <v>7493051</v>
      </c>
      <c r="D44" s="9">
        <v>14827981.720000001</v>
      </c>
      <c r="E44" s="9">
        <v>7493051</v>
      </c>
      <c r="F44" s="9">
        <v>10874789.92</v>
      </c>
      <c r="G44" s="9">
        <v>7877595.2999999998</v>
      </c>
    </row>
    <row r="45" spans="1:7" ht="30" x14ac:dyDescent="0.25">
      <c r="A45" s="15" t="s">
        <v>29</v>
      </c>
      <c r="B45" s="9">
        <v>29504690.399999999</v>
      </c>
      <c r="C45" s="9">
        <v>543472</v>
      </c>
      <c r="D45" s="9">
        <v>23408921.75</v>
      </c>
      <c r="E45" s="9">
        <v>543472</v>
      </c>
      <c r="F45" s="9">
        <v>22858656.18</v>
      </c>
      <c r="G45" s="9">
        <v>1063448.2</v>
      </c>
    </row>
    <row r="46" spans="1:7" ht="30" x14ac:dyDescent="0.25">
      <c r="A46" s="15" t="s">
        <v>28</v>
      </c>
      <c r="B46" s="9">
        <v>10896397.6</v>
      </c>
      <c r="C46" s="9">
        <v>124690.45</v>
      </c>
      <c r="D46" s="9">
        <v>9017793</v>
      </c>
      <c r="E46" s="9">
        <v>124690.45</v>
      </c>
      <c r="F46" s="9">
        <v>9803883.4800000004</v>
      </c>
      <c r="G46" s="9">
        <v>442694.45</v>
      </c>
    </row>
    <row r="47" spans="1:7" ht="30" x14ac:dyDescent="0.25">
      <c r="A47" s="15" t="s">
        <v>27</v>
      </c>
      <c r="B47" s="9">
        <v>13222350.630000001</v>
      </c>
      <c r="C47" s="9">
        <v>166967</v>
      </c>
      <c r="D47" s="9">
        <v>11338692.24</v>
      </c>
      <c r="E47" s="9">
        <v>148967</v>
      </c>
      <c r="F47" s="9">
        <v>11917960.939999999</v>
      </c>
      <c r="G47" s="9">
        <v>466971</v>
      </c>
    </row>
    <row r="48" spans="1:7" ht="30" x14ac:dyDescent="0.25">
      <c r="A48" s="15" t="s">
        <v>26</v>
      </c>
      <c r="B48" s="9">
        <v>80941197.109999999</v>
      </c>
      <c r="C48" s="9">
        <v>9024480</v>
      </c>
      <c r="D48" s="9">
        <v>70790875.560000002</v>
      </c>
      <c r="E48" s="9">
        <v>4496316</v>
      </c>
      <c r="F48" s="9">
        <v>66197396.5</v>
      </c>
      <c r="G48" s="9">
        <v>3806378.33</v>
      </c>
    </row>
    <row r="49" spans="1:7" x14ac:dyDescent="0.25">
      <c r="A49" s="15" t="s">
        <v>16</v>
      </c>
      <c r="B49" s="9">
        <v>6698713.8399999999</v>
      </c>
      <c r="C49" s="9">
        <v>192250</v>
      </c>
      <c r="D49" s="9">
        <v>4246493</v>
      </c>
      <c r="E49" s="9">
        <v>192250</v>
      </c>
      <c r="F49" s="9">
        <v>4167791.59</v>
      </c>
      <c r="G49" s="9">
        <v>192250</v>
      </c>
    </row>
    <row r="50" spans="1:7" x14ac:dyDescent="0.25">
      <c r="A50" s="10"/>
      <c r="B50" s="9">
        <f t="shared" ref="B50:G50" si="0">SUM(B6:B49)</f>
        <v>2622188792.9499998</v>
      </c>
      <c r="C50" s="9">
        <f t="shared" si="0"/>
        <v>466458670.78999996</v>
      </c>
      <c r="D50" s="9">
        <f t="shared" si="0"/>
        <v>2071941616.7599995</v>
      </c>
      <c r="E50" s="9">
        <f t="shared" si="0"/>
        <v>222359815.76999998</v>
      </c>
      <c r="F50" s="9">
        <f t="shared" si="0"/>
        <v>1962894930.1400003</v>
      </c>
      <c r="G50" s="9">
        <f t="shared" si="0"/>
        <v>265428898.33999994</v>
      </c>
    </row>
    <row r="51" spans="1:7" x14ac:dyDescent="0.25">
      <c r="A51" s="11"/>
    </row>
    <row r="52" spans="1:7" ht="30" x14ac:dyDescent="0.25">
      <c r="A52" s="11" t="s">
        <v>22</v>
      </c>
      <c r="G52" s="2" t="s">
        <v>23</v>
      </c>
    </row>
    <row r="53" spans="1:7" x14ac:dyDescent="0.25">
      <c r="A53" s="12"/>
      <c r="G53" s="2"/>
    </row>
    <row r="54" spans="1:7" x14ac:dyDescent="0.25">
      <c r="A54" s="11" t="s">
        <v>24</v>
      </c>
      <c r="G54" s="2" t="s">
        <v>25</v>
      </c>
    </row>
    <row r="55" spans="1:7" x14ac:dyDescent="0.25">
      <c r="A55" s="11"/>
    </row>
    <row r="56" spans="1:7" x14ac:dyDescent="0.25">
      <c r="A56" s="11"/>
    </row>
  </sheetData>
  <mergeCells count="5">
    <mergeCell ref="B4:C4"/>
    <mergeCell ref="D4:E4"/>
    <mergeCell ref="F4:G4"/>
    <mergeCell ref="A4:A5"/>
    <mergeCell ref="A2:G2"/>
  </mergeCells>
  <pageMargins left="0.31496062992125984" right="0.31496062992125984" top="0.35433070866141736" bottom="0.35433070866141736" header="0" footer="0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2020-10-20T03:01:10Z</dcterms:modified>
</cp:coreProperties>
</file>